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tklim\Desktop\Komise BS ČVS\"/>
    </mc:Choice>
  </mc:AlternateContent>
  <xr:revisionPtr revIDLastSave="0" documentId="13_ncr:1_{BB4B70FC-43FA-467C-8C62-E3DF04C97A78}" xr6:coauthVersionLast="47" xr6:coauthVersionMax="47" xr10:uidLastSave="{00000000-0000-0000-0000-000000000000}"/>
  <bookViews>
    <workbookView xWindow="-108" yWindow="-108" windowWidth="23256" windowHeight="12456" xr2:uid="{3BDC46D1-7EE4-4E32-B76D-05AD609956B6}"/>
  </bookViews>
  <sheets>
    <sheet name="DCI" sheetId="1" r:id="rId1"/>
    <sheet name="DKY" sheetId="24" r:id="rId2"/>
    <sheet name="JŘI" sheetId="25" r:id="rId3"/>
    <sheet name="JKY" sheetId="26" r:id="rId4"/>
    <sheet name="M" sheetId="27" r:id="rId5"/>
    <sheet name="Ž" sheetId="2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8" l="1"/>
  <c r="G3" i="28"/>
  <c r="G6" i="27"/>
  <c r="G8" i="27"/>
  <c r="G9" i="27"/>
  <c r="G5" i="27"/>
  <c r="G10" i="27"/>
  <c r="G7" i="27"/>
  <c r="G4" i="27"/>
  <c r="G3" i="27"/>
  <c r="G9" i="26"/>
  <c r="G6" i="26"/>
  <c r="G10" i="26"/>
  <c r="G8" i="26"/>
  <c r="G7" i="26"/>
  <c r="G3" i="26"/>
  <c r="G4" i="26"/>
  <c r="G5" i="26"/>
  <c r="G10" i="25"/>
  <c r="G8" i="25"/>
  <c r="G4" i="25"/>
  <c r="G13" i="25"/>
  <c r="G3" i="25"/>
  <c r="G7" i="25"/>
  <c r="G14" i="25"/>
  <c r="G5" i="25"/>
  <c r="G6" i="25"/>
  <c r="G12" i="25"/>
  <c r="G9" i="25"/>
  <c r="G11" i="25"/>
  <c r="G13" i="24"/>
  <c r="G3" i="24"/>
  <c r="G4" i="24"/>
  <c r="G12" i="24"/>
  <c r="G7" i="24"/>
  <c r="G5" i="24"/>
  <c r="G9" i="24"/>
  <c r="G11" i="24"/>
  <c r="G6" i="24"/>
  <c r="G8" i="24"/>
  <c r="G10" i="24"/>
  <c r="G14" i="24"/>
  <c r="G5" i="1"/>
  <c r="G8" i="1"/>
  <c r="G4" i="1"/>
  <c r="G7" i="1"/>
  <c r="G6" i="1"/>
  <c r="G3" i="1"/>
</calcChain>
</file>

<file path=xl/sharedStrings.xml><?xml version="1.0" encoding="utf-8"?>
<sst xmlns="http://schemas.openxmlformats.org/spreadsheetml/2006/main" count="156" uniqueCount="70">
  <si>
    <t>TŘEB</t>
  </si>
  <si>
    <t>PARD</t>
  </si>
  <si>
    <t>BŘEC</t>
  </si>
  <si>
    <t>LYSÁ</t>
  </si>
  <si>
    <t>SLAV</t>
  </si>
  <si>
    <t>BRAN</t>
  </si>
  <si>
    <t>VKSM</t>
  </si>
  <si>
    <t>I. kolo</t>
  </si>
  <si>
    <t>II. kolo</t>
  </si>
  <si>
    <t>III. kolo</t>
  </si>
  <si>
    <t>celkem</t>
  </si>
  <si>
    <t>LSBR</t>
  </si>
  <si>
    <t>KORDOVÁ Sára</t>
  </si>
  <si>
    <t>TRNKOVÁ Eliška</t>
  </si>
  <si>
    <t>VANĚČKOVÁ Šarlota</t>
  </si>
  <si>
    <t>VLASTNÍKOVÁ Magdalena</t>
  </si>
  <si>
    <t>BITTNEROVÁ Veronika</t>
  </si>
  <si>
    <t>ŽALUD Radim</t>
  </si>
  <si>
    <t>ŽIŽKA Ondřej</t>
  </si>
  <si>
    <t>VÁVRA Vojtěch</t>
  </si>
  <si>
    <t>STRAKOVÁ Annika</t>
  </si>
  <si>
    <t>MĚLN</t>
  </si>
  <si>
    <t>NERA</t>
  </si>
  <si>
    <t>NOVOTNÝ Ondřej</t>
  </si>
  <si>
    <t>Mácháč</t>
  </si>
  <si>
    <t>Třeboň</t>
  </si>
  <si>
    <t>TŘINÁCTÝ Jiří</t>
  </si>
  <si>
    <t>KAŠÍK Lukáš</t>
  </si>
  <si>
    <t>LUŠTINEC Matyáš</t>
  </si>
  <si>
    <t>LICHTENBERK Jan</t>
  </si>
  <si>
    <t>HODN</t>
  </si>
  <si>
    <t>NOVOTNÁ Kateřina</t>
  </si>
  <si>
    <t>OSLZLÁ Tereza</t>
  </si>
  <si>
    <t>PLECITÁ Anna</t>
  </si>
  <si>
    <t>SUSKÝ Aleš</t>
  </si>
  <si>
    <t>FOJTÍK Jaroslav</t>
  </si>
  <si>
    <t xml:space="preserve">          U bodové shody rozhoduje o pořadí:</t>
  </si>
  <si>
    <t>Most</t>
  </si>
  <si>
    <t>ZAVADILOVÁ Marie</t>
  </si>
  <si>
    <t>OSLZLÁ Iva</t>
  </si>
  <si>
    <t>KŘÍŽOVÁ Johana</t>
  </si>
  <si>
    <t>HAVLOVÁ Elen</t>
  </si>
  <si>
    <t>JANOCHOVÁ Eliška</t>
  </si>
  <si>
    <t>KADLECOVÁ Patricie</t>
  </si>
  <si>
    <t>TROJANOVÁ Tereza</t>
  </si>
  <si>
    <t>BUREŠOVÁ Anna</t>
  </si>
  <si>
    <t>KLEPIŠOVÁ Kristýna</t>
  </si>
  <si>
    <t>MAHULÍKOVÁ Pavlína</t>
  </si>
  <si>
    <t>2) Lepší umístění na MČR v Beach sprintu v Sokolově</t>
  </si>
  <si>
    <t>HLADÍK Lukáš</t>
  </si>
  <si>
    <t>BÁBOVSKÝ Filip</t>
  </si>
  <si>
    <t>TREPÁČ Tobiáš</t>
  </si>
  <si>
    <t>BALÁŠ Štěpán</t>
  </si>
  <si>
    <t>ŠTĚPNIČKA Jakub</t>
  </si>
  <si>
    <t>1) Lepší nejlepší výsledek v jednotlivých kolech poháru</t>
  </si>
  <si>
    <t>MOST</t>
  </si>
  <si>
    <t>PEROUT Adam</t>
  </si>
  <si>
    <t>KLEPIŠ Štěpán</t>
  </si>
  <si>
    <t>CHARVÁT Vojtěch</t>
  </si>
  <si>
    <t>VANĚK Daniel</t>
  </si>
  <si>
    <t>HOŘEJŠÍ Adam</t>
  </si>
  <si>
    <t>SCHNEIDER Maxim</t>
  </si>
  <si>
    <t>WALTER Filip</t>
  </si>
  <si>
    <t>DĚDKOVÁ Alžběta</t>
  </si>
  <si>
    <t>VIKTORA Milan</t>
  </si>
  <si>
    <t>KOLÍSEK David</t>
  </si>
  <si>
    <t>SMÍTKA Vít</t>
  </si>
  <si>
    <t>BEJBL Jaroslav</t>
  </si>
  <si>
    <t>RABOVÁ Lucie</t>
  </si>
  <si>
    <t>TŮMOVÁ Kateřina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</si>
</sst>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8"/>
      <color theme="3"/>
      <name val="Calibri Light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5">
    <xf numFmtId="0" fontId="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0" borderId="2" applyNumberFormat="0" applyFill="0" applyAlignment="0" applyProtection="0"/>
    <xf numFmtId="0" fontId="13" fillId="11" borderId="3" applyNumberForma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4" fillId="0" borderId="0"/>
    <xf numFmtId="0" fontId="2" fillId="0" borderId="0"/>
    <xf numFmtId="0" fontId="6" fillId="0" borderId="0"/>
    <xf numFmtId="0" fontId="2" fillId="0" borderId="0"/>
    <xf numFmtId="0" fontId="1" fillId="13" borderId="7" applyNumberFormat="0" applyFont="0" applyAlignment="0" applyProtection="0"/>
    <xf numFmtId="0" fontId="19" fillId="0" borderId="8" applyNumberFormat="0" applyFill="0" applyAlignment="0" applyProtection="0"/>
    <xf numFmtId="0" fontId="20" fillId="14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15" borderId="9" applyNumberFormat="0" applyAlignment="0" applyProtection="0"/>
    <xf numFmtId="0" fontId="23" fillId="16" borderId="9" applyNumberFormat="0" applyAlignment="0" applyProtection="0"/>
    <xf numFmtId="0" fontId="24" fillId="16" borderId="10" applyNumberFormat="0" applyAlignment="0" applyProtection="0"/>
    <xf numFmtId="0" fontId="25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3" fillId="0" borderId="1" xfId="0" applyFont="1" applyBorder="1"/>
    <xf numFmtId="0" fontId="9" fillId="0" borderId="1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0" borderId="1" xfId="0" applyFont="1" applyBorder="1"/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23" borderId="1" xfId="0" applyFont="1" applyFill="1" applyBorder="1"/>
    <xf numFmtId="0" fontId="3" fillId="23" borderId="1" xfId="0" applyFont="1" applyFill="1" applyBorder="1"/>
    <xf numFmtId="0" fontId="5" fillId="23" borderId="1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/>
    </xf>
    <xf numFmtId="0" fontId="7" fillId="23" borderId="1" xfId="0" applyFont="1" applyFill="1" applyBorder="1" applyAlignment="1">
      <alignment horizontal="center"/>
    </xf>
    <xf numFmtId="0" fontId="26" fillId="0" borderId="1" xfId="0" applyFont="1" applyBorder="1"/>
    <xf numFmtId="0" fontId="3" fillId="23" borderId="1" xfId="0" applyFont="1" applyFill="1" applyBorder="1" applyAlignment="1">
      <alignment horizontal="left"/>
    </xf>
    <xf numFmtId="0" fontId="27" fillId="0" borderId="1" xfId="0" applyFont="1" applyBorder="1"/>
    <xf numFmtId="0" fontId="26" fillId="23" borderId="1" xfId="0" applyFont="1" applyFill="1" applyBorder="1"/>
    <xf numFmtId="0" fontId="3" fillId="24" borderId="11" xfId="0" applyFont="1" applyFill="1" applyBorder="1" applyAlignment="1">
      <alignment horizontal="center"/>
    </xf>
    <xf numFmtId="0" fontId="3" fillId="24" borderId="12" xfId="0" applyFont="1" applyFill="1" applyBorder="1" applyAlignment="1">
      <alignment horizontal="center"/>
    </xf>
    <xf numFmtId="0" fontId="3" fillId="24" borderId="13" xfId="0" applyFont="1" applyFill="1" applyBorder="1"/>
    <xf numFmtId="0" fontId="3" fillId="24" borderId="14" xfId="0" applyFont="1" applyFill="1" applyBorder="1" applyAlignment="1">
      <alignment horizontal="left"/>
    </xf>
    <xf numFmtId="0" fontId="3" fillId="24" borderId="0" xfId="0" applyFont="1" applyFill="1" applyAlignment="1">
      <alignment horizontal="center"/>
    </xf>
    <xf numFmtId="0" fontId="3" fillId="24" borderId="15" xfId="0" applyFont="1" applyFill="1" applyBorder="1"/>
    <xf numFmtId="0" fontId="3" fillId="24" borderId="16" xfId="0" applyFont="1" applyFill="1" applyBorder="1"/>
    <xf numFmtId="0" fontId="3" fillId="24" borderId="17" xfId="0" applyFont="1" applyFill="1" applyBorder="1" applyAlignment="1">
      <alignment horizontal="center"/>
    </xf>
    <xf numFmtId="0" fontId="3" fillId="24" borderId="18" xfId="0" applyFont="1" applyFill="1" applyBorder="1"/>
    <xf numFmtId="0" fontId="3" fillId="0" borderId="1" xfId="0" applyFont="1" applyFill="1" applyBorder="1"/>
  </cellXfs>
  <cellStyles count="35">
    <cellStyle name="20 % – Zvýraznění1 2" xfId="1" xr:uid="{E908A871-6094-4DE9-8550-0B64B4FAD8C0}"/>
    <cellStyle name="20 % – Zvýraznění2 2" xfId="2" xr:uid="{69FDC8F6-E85D-4297-9788-F794AE95119E}"/>
    <cellStyle name="20 % – Zvýraznění3 2" xfId="3" xr:uid="{AA425876-AB85-4597-8134-6FE1FB9F0F18}"/>
    <cellStyle name="20 % – Zvýraznění4 2" xfId="4" xr:uid="{748E524D-6506-4D63-A559-FB030EA899C2}"/>
    <cellStyle name="40 % – Zvýraznění3 2" xfId="5" xr:uid="{FAE797F6-A2F4-4008-BA50-0E4D10460EB4}"/>
    <cellStyle name="60 % – Zvýraznění3 2" xfId="6" xr:uid="{B3451D1B-975B-4BE4-9B37-2CDB3FF26ED4}"/>
    <cellStyle name="60 % – Zvýraznění4 2" xfId="7" xr:uid="{436BABFC-7D87-47E2-A55B-378DB2E7F227}"/>
    <cellStyle name="60 % – Zvýraznění6 2" xfId="8" xr:uid="{106A0226-362A-4C48-97C3-02CEEDD6DD58}"/>
    <cellStyle name="Celkem" xfId="9" builtinId="25" customBuiltin="1"/>
    <cellStyle name="Kontrolní buňka" xfId="10" builtinId="23" customBuiltin="1"/>
    <cellStyle name="Nadpis 1" xfId="11" builtinId="16" customBuiltin="1"/>
    <cellStyle name="Nadpis 2" xfId="12" builtinId="17" customBuiltin="1"/>
    <cellStyle name="Nadpis 3" xfId="13" builtinId="18" customBuiltin="1"/>
    <cellStyle name="Nadpis 4" xfId="14" builtinId="19" customBuiltin="1"/>
    <cellStyle name="Název 2" xfId="15" xr:uid="{3AC9EE83-7998-41E4-A041-674FE65B1BA9}"/>
    <cellStyle name="Neutrální" xfId="16" builtinId="28" customBuiltin="1"/>
    <cellStyle name="Normální" xfId="0" builtinId="0"/>
    <cellStyle name="normální 2" xfId="17" xr:uid="{F291BBCD-823A-4631-9C9C-6033D11ABDC3}"/>
    <cellStyle name="Normální 3" xfId="18" xr:uid="{22A223E1-4783-4E71-8C45-A9C708F7B383}"/>
    <cellStyle name="Normální 3 2" xfId="19" xr:uid="{08B8ED3C-60DB-4E26-B300-5FA8B991AE95}"/>
    <cellStyle name="Normální 4" xfId="20" xr:uid="{4F5C3A55-6994-4288-88CB-997B1815A088}"/>
    <cellStyle name="Poznámka 2" xfId="21" xr:uid="{CC3045CC-B0FA-4227-B378-3CF7C9EAFACF}"/>
    <cellStyle name="Propojená buňka" xfId="22" builtinId="24" customBuiltin="1"/>
    <cellStyle name="Správně" xfId="23" builtinId="26" customBuiltin="1"/>
    <cellStyle name="Text upozornění" xfId="24" builtinId="11" customBuiltin="1"/>
    <cellStyle name="Vstup" xfId="25" builtinId="20" customBuiltin="1"/>
    <cellStyle name="Výpočet" xfId="26" builtinId="22" customBuiltin="1"/>
    <cellStyle name="Výstup" xfId="27" builtinId="21" customBuiltin="1"/>
    <cellStyle name="Vysvětlující text" xfId="28" builtinId="53" customBuiltin="1"/>
    <cellStyle name="Zvýraznění 1" xfId="29" builtinId="29" customBuiltin="1"/>
    <cellStyle name="Zvýraznění 2" xfId="30" builtinId="33" customBuiltin="1"/>
    <cellStyle name="Zvýraznění 3" xfId="31" builtinId="37" customBuiltin="1"/>
    <cellStyle name="Zvýraznění 4" xfId="32" builtinId="41" customBuiltin="1"/>
    <cellStyle name="Zvýraznění 5" xfId="33" builtinId="45" customBuiltin="1"/>
    <cellStyle name="Zvýraznění 6" xfId="34" builtinId="49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B1BD9-82AB-431F-92C2-D8C845E87F3D}">
  <sheetPr>
    <tabColor rgb="FF00B050"/>
  </sheetPr>
  <dimension ref="A1:G12"/>
  <sheetViews>
    <sheetView showGridLines="0" tabSelected="1" showWhiteSpace="0" zoomScaleNormal="100" workbookViewId="0">
      <selection activeCell="C17" sqref="C17"/>
    </sheetView>
  </sheetViews>
  <sheetFormatPr defaultColWidth="38.109375" defaultRowHeight="13.8" x14ac:dyDescent="0.25"/>
  <cols>
    <col min="1" max="1" width="5.6640625" style="1" customWidth="1"/>
    <col min="2" max="2" width="8.88671875" style="1" customWidth="1"/>
    <col min="3" max="3" width="30.33203125" style="4" bestFit="1" customWidth="1"/>
    <col min="4" max="4" width="12.77734375" style="4" customWidth="1"/>
    <col min="5" max="5" width="11.33203125" style="1" customWidth="1"/>
    <col min="6" max="6" width="13.88671875" style="1" customWidth="1"/>
    <col min="7" max="7" width="9.109375" style="1" bestFit="1" customWidth="1"/>
    <col min="8" max="16384" width="38.109375" style="1"/>
  </cols>
  <sheetData>
    <row r="1" spans="1:7" x14ac:dyDescent="0.25">
      <c r="A1" s="6"/>
      <c r="B1" s="4"/>
      <c r="D1" s="9" t="s">
        <v>7</v>
      </c>
      <c r="E1" s="9" t="s">
        <v>8</v>
      </c>
      <c r="F1" s="9" t="s">
        <v>9</v>
      </c>
      <c r="G1" s="10" t="s">
        <v>10</v>
      </c>
    </row>
    <row r="2" spans="1:7" x14ac:dyDescent="0.25">
      <c r="A2" s="6"/>
      <c r="B2" s="4"/>
      <c r="D2" s="9" t="s">
        <v>24</v>
      </c>
      <c r="E2" s="9" t="s">
        <v>37</v>
      </c>
      <c r="F2" s="9" t="s">
        <v>25</v>
      </c>
      <c r="G2" s="10"/>
    </row>
    <row r="3" spans="1:7" x14ac:dyDescent="0.25">
      <c r="A3" s="16">
        <v>1</v>
      </c>
      <c r="B3" s="15" t="s">
        <v>0</v>
      </c>
      <c r="C3" s="15" t="s">
        <v>18</v>
      </c>
      <c r="D3" s="17">
        <v>15</v>
      </c>
      <c r="E3" s="17"/>
      <c r="F3" s="17"/>
      <c r="G3" s="18">
        <f t="shared" ref="G3:G8" si="0">SUM(D3:F3)</f>
        <v>15</v>
      </c>
    </row>
    <row r="4" spans="1:7" x14ac:dyDescent="0.25">
      <c r="A4" s="16">
        <v>2</v>
      </c>
      <c r="B4" s="15" t="s">
        <v>5</v>
      </c>
      <c r="C4" s="22" t="s">
        <v>49</v>
      </c>
      <c r="D4" s="17">
        <v>13</v>
      </c>
      <c r="E4" s="17"/>
      <c r="F4" s="17"/>
      <c r="G4" s="18">
        <f t="shared" si="0"/>
        <v>13</v>
      </c>
    </row>
    <row r="5" spans="1:7" x14ac:dyDescent="0.25">
      <c r="A5" s="16">
        <v>3</v>
      </c>
      <c r="B5" s="15" t="s">
        <v>22</v>
      </c>
      <c r="C5" s="15" t="s">
        <v>50</v>
      </c>
      <c r="D5" s="17">
        <v>11</v>
      </c>
      <c r="E5" s="17"/>
      <c r="F5" s="17"/>
      <c r="G5" s="18">
        <f t="shared" si="0"/>
        <v>11</v>
      </c>
    </row>
    <row r="6" spans="1:7" x14ac:dyDescent="0.25">
      <c r="A6" s="8">
        <v>4</v>
      </c>
      <c r="B6" s="2" t="s">
        <v>2</v>
      </c>
      <c r="C6" s="12" t="s">
        <v>51</v>
      </c>
      <c r="D6" s="5">
        <v>9</v>
      </c>
      <c r="E6" s="5"/>
      <c r="F6" s="5"/>
      <c r="G6" s="7">
        <f t="shared" si="0"/>
        <v>9</v>
      </c>
    </row>
    <row r="7" spans="1:7" x14ac:dyDescent="0.25">
      <c r="A7" s="8">
        <v>5</v>
      </c>
      <c r="B7" s="2" t="s">
        <v>2</v>
      </c>
      <c r="C7" s="19" t="s">
        <v>52</v>
      </c>
      <c r="D7" s="5">
        <v>8</v>
      </c>
      <c r="E7" s="5"/>
      <c r="F7" s="5"/>
      <c r="G7" s="7">
        <f t="shared" si="0"/>
        <v>8</v>
      </c>
    </row>
    <row r="8" spans="1:7" x14ac:dyDescent="0.25">
      <c r="A8" s="8">
        <v>6</v>
      </c>
      <c r="B8" s="2" t="s">
        <v>5</v>
      </c>
      <c r="C8" s="21" t="s">
        <v>53</v>
      </c>
      <c r="D8" s="5">
        <v>7</v>
      </c>
      <c r="E8" s="5"/>
      <c r="F8" s="5"/>
      <c r="G8" s="7">
        <f t="shared" si="0"/>
        <v>7</v>
      </c>
    </row>
    <row r="10" spans="1:7" x14ac:dyDescent="0.25">
      <c r="C10" s="23" t="s">
        <v>36</v>
      </c>
      <c r="D10" s="24"/>
      <c r="E10" s="25"/>
    </row>
    <row r="11" spans="1:7" x14ac:dyDescent="0.25">
      <c r="C11" s="26" t="s">
        <v>54</v>
      </c>
      <c r="D11" s="27"/>
      <c r="E11" s="28"/>
    </row>
    <row r="12" spans="1:7" x14ac:dyDescent="0.25">
      <c r="C12" s="29" t="s">
        <v>48</v>
      </c>
      <c r="D12" s="30"/>
      <c r="E12" s="31"/>
    </row>
  </sheetData>
  <sortState xmlns:xlrd2="http://schemas.microsoft.com/office/spreadsheetml/2017/richdata2" ref="A3:G8">
    <sortCondition descending="1" ref="G3:G8"/>
    <sortCondition ref="A3:A8"/>
  </sortState>
  <phoneticPr fontId="0" type="noConversion"/>
  <conditionalFormatting sqref="C13:C1048576 C1:C9">
    <cfRule type="duplicateValues" dxfId="16" priority="2" stopIfTrue="1"/>
  </conditionalFormatting>
  <conditionalFormatting sqref="C10:C11">
    <cfRule type="duplicateValues" dxfId="15" priority="1" stopIfTrue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20EE6-9AAE-4659-9B76-2A522A6320CE}">
  <sheetPr>
    <tabColor rgb="FF00B050"/>
  </sheetPr>
  <dimension ref="A1:G19"/>
  <sheetViews>
    <sheetView showGridLines="0" showWhiteSpace="0" zoomScaleNormal="100" workbookViewId="0">
      <selection activeCell="D25" sqref="D25"/>
    </sheetView>
  </sheetViews>
  <sheetFormatPr defaultColWidth="38.109375" defaultRowHeight="13.8" x14ac:dyDescent="0.25"/>
  <cols>
    <col min="1" max="1" width="5.6640625" style="1" customWidth="1"/>
    <col min="2" max="2" width="9.21875" style="1" customWidth="1"/>
    <col min="3" max="3" width="30.33203125" style="4" bestFit="1" customWidth="1"/>
    <col min="4" max="4" width="12.77734375" style="4" customWidth="1"/>
    <col min="5" max="5" width="11.33203125" style="1" customWidth="1"/>
    <col min="6" max="6" width="13.88671875" style="1" customWidth="1"/>
    <col min="7" max="7" width="9.109375" style="1" bestFit="1" customWidth="1"/>
    <col min="8" max="16384" width="38.109375" style="1"/>
  </cols>
  <sheetData>
    <row r="1" spans="1:7" x14ac:dyDescent="0.25">
      <c r="A1" s="6"/>
      <c r="B1" s="4"/>
      <c r="D1" s="9" t="s">
        <v>7</v>
      </c>
      <c r="E1" s="9" t="s">
        <v>8</v>
      </c>
      <c r="F1" s="9" t="s">
        <v>9</v>
      </c>
      <c r="G1" s="10" t="s">
        <v>10</v>
      </c>
    </row>
    <row r="2" spans="1:7" ht="19.2" customHeight="1" x14ac:dyDescent="0.25">
      <c r="A2" s="6"/>
      <c r="B2" s="4"/>
      <c r="D2" s="9" t="s">
        <v>24</v>
      </c>
      <c r="E2" s="9" t="s">
        <v>37</v>
      </c>
      <c r="F2" s="9" t="s">
        <v>25</v>
      </c>
      <c r="G2" s="10"/>
    </row>
    <row r="3" spans="1:7" x14ac:dyDescent="0.25">
      <c r="A3" s="16">
        <v>1</v>
      </c>
      <c r="B3" s="14" t="s">
        <v>1</v>
      </c>
      <c r="C3" s="14" t="s">
        <v>15</v>
      </c>
      <c r="D3" s="17">
        <v>15</v>
      </c>
      <c r="E3" s="17"/>
      <c r="F3" s="17"/>
      <c r="G3" s="18">
        <f t="shared" ref="G3:G14" si="0">SUM(D3:F3)</f>
        <v>15</v>
      </c>
    </row>
    <row r="4" spans="1:7" x14ac:dyDescent="0.25">
      <c r="A4" s="16">
        <v>2</v>
      </c>
      <c r="B4" s="15" t="s">
        <v>3</v>
      </c>
      <c r="C4" s="15" t="s">
        <v>38</v>
      </c>
      <c r="D4" s="17">
        <v>13</v>
      </c>
      <c r="E4" s="17"/>
      <c r="F4" s="17"/>
      <c r="G4" s="18">
        <f t="shared" si="0"/>
        <v>13</v>
      </c>
    </row>
    <row r="5" spans="1:7" x14ac:dyDescent="0.25">
      <c r="A5" s="16">
        <v>3</v>
      </c>
      <c r="B5" s="15" t="s">
        <v>0</v>
      </c>
      <c r="C5" s="15" t="s">
        <v>20</v>
      </c>
      <c r="D5" s="17">
        <v>11</v>
      </c>
      <c r="E5" s="17"/>
      <c r="F5" s="17"/>
      <c r="G5" s="18">
        <f t="shared" si="0"/>
        <v>11</v>
      </c>
    </row>
    <row r="6" spans="1:7" x14ac:dyDescent="0.25">
      <c r="A6" s="8">
        <v>4</v>
      </c>
      <c r="B6" s="2" t="s">
        <v>2</v>
      </c>
      <c r="C6" s="2" t="s">
        <v>39</v>
      </c>
      <c r="D6" s="5">
        <v>9</v>
      </c>
      <c r="E6" s="5"/>
      <c r="F6" s="5"/>
      <c r="G6" s="7">
        <f t="shared" si="0"/>
        <v>9</v>
      </c>
    </row>
    <row r="7" spans="1:7" x14ac:dyDescent="0.25">
      <c r="A7" s="8">
        <v>5</v>
      </c>
      <c r="B7" s="2" t="s">
        <v>0</v>
      </c>
      <c r="C7" s="2" t="s">
        <v>40</v>
      </c>
      <c r="D7" s="5">
        <v>8</v>
      </c>
      <c r="E7" s="5"/>
      <c r="F7" s="5"/>
      <c r="G7" s="7">
        <f t="shared" si="0"/>
        <v>8</v>
      </c>
    </row>
    <row r="8" spans="1:7" x14ac:dyDescent="0.25">
      <c r="A8" s="8">
        <v>6</v>
      </c>
      <c r="B8" s="2" t="s">
        <v>2</v>
      </c>
      <c r="C8" s="2" t="s">
        <v>41</v>
      </c>
      <c r="D8" s="5">
        <v>7</v>
      </c>
      <c r="E8" s="5"/>
      <c r="F8" s="5"/>
      <c r="G8" s="7">
        <f t="shared" si="0"/>
        <v>7</v>
      </c>
    </row>
    <row r="9" spans="1:7" x14ac:dyDescent="0.25">
      <c r="A9" s="8">
        <v>7</v>
      </c>
      <c r="B9" s="2" t="s">
        <v>0</v>
      </c>
      <c r="C9" s="2" t="s">
        <v>42</v>
      </c>
      <c r="D9" s="5">
        <v>6</v>
      </c>
      <c r="E9" s="5"/>
      <c r="F9" s="5"/>
      <c r="G9" s="7">
        <f t="shared" si="0"/>
        <v>6</v>
      </c>
    </row>
    <row r="10" spans="1:7" x14ac:dyDescent="0.25">
      <c r="A10" s="8">
        <v>8</v>
      </c>
      <c r="B10" s="2" t="s">
        <v>0</v>
      </c>
      <c r="C10" s="2" t="s">
        <v>43</v>
      </c>
      <c r="D10" s="5">
        <v>5</v>
      </c>
      <c r="E10" s="5"/>
      <c r="F10" s="5"/>
      <c r="G10" s="7">
        <f t="shared" si="0"/>
        <v>5</v>
      </c>
    </row>
    <row r="11" spans="1:7" x14ac:dyDescent="0.25">
      <c r="A11" s="8">
        <v>9</v>
      </c>
      <c r="B11" s="2" t="s">
        <v>2</v>
      </c>
      <c r="C11" s="2" t="s">
        <v>44</v>
      </c>
      <c r="D11" s="5">
        <v>4</v>
      </c>
      <c r="E11" s="5"/>
      <c r="F11" s="5"/>
      <c r="G11" s="7">
        <f t="shared" si="0"/>
        <v>4</v>
      </c>
    </row>
    <row r="12" spans="1:7" x14ac:dyDescent="0.25">
      <c r="A12" s="8">
        <v>10</v>
      </c>
      <c r="B12" s="2" t="s">
        <v>5</v>
      </c>
      <c r="C12" s="2" t="s">
        <v>45</v>
      </c>
      <c r="D12" s="5">
        <v>3</v>
      </c>
      <c r="E12" s="5"/>
      <c r="F12" s="5"/>
      <c r="G12" s="7">
        <f t="shared" si="0"/>
        <v>3</v>
      </c>
    </row>
    <row r="13" spans="1:7" x14ac:dyDescent="0.25">
      <c r="A13" s="8">
        <v>11</v>
      </c>
      <c r="B13" s="2" t="s">
        <v>5</v>
      </c>
      <c r="C13" s="3" t="s">
        <v>46</v>
      </c>
      <c r="D13" s="5">
        <v>2</v>
      </c>
      <c r="E13" s="5"/>
      <c r="F13" s="5"/>
      <c r="G13" s="7">
        <f t="shared" si="0"/>
        <v>2</v>
      </c>
    </row>
    <row r="14" spans="1:7" x14ac:dyDescent="0.25">
      <c r="A14" s="8">
        <v>12</v>
      </c>
      <c r="B14" s="2" t="s">
        <v>5</v>
      </c>
      <c r="C14" s="3" t="s">
        <v>47</v>
      </c>
      <c r="D14" s="5">
        <v>1</v>
      </c>
      <c r="E14" s="5"/>
      <c r="F14" s="5"/>
      <c r="G14" s="7">
        <f t="shared" si="0"/>
        <v>1</v>
      </c>
    </row>
    <row r="17" spans="3:5" x14ac:dyDescent="0.25">
      <c r="C17" s="23" t="s">
        <v>36</v>
      </c>
      <c r="D17" s="24"/>
      <c r="E17" s="25"/>
    </row>
    <row r="18" spans="3:5" x14ac:dyDescent="0.25">
      <c r="C18" s="26" t="s">
        <v>54</v>
      </c>
      <c r="D18" s="27"/>
      <c r="E18" s="28"/>
    </row>
    <row r="19" spans="3:5" x14ac:dyDescent="0.25">
      <c r="C19" s="29" t="s">
        <v>48</v>
      </c>
      <c r="D19" s="30"/>
      <c r="E19" s="31"/>
    </row>
  </sheetData>
  <sortState xmlns:xlrd2="http://schemas.microsoft.com/office/spreadsheetml/2017/richdata2" ref="A3:G14">
    <sortCondition descending="1" ref="G3:G14"/>
    <sortCondition ref="A3:A14"/>
  </sortState>
  <conditionalFormatting sqref="C15:C18 C1:C2 C20:C65530">
    <cfRule type="duplicateValues" dxfId="14" priority="4" stopIfTrue="1"/>
  </conditionalFormatting>
  <conditionalFormatting sqref="C3:C14">
    <cfRule type="duplicateValues" dxfId="13" priority="29" stopIfTrue="1"/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31299-43B5-44DA-A327-9695EEEC8299}">
  <sheetPr>
    <tabColor rgb="FF00B050"/>
  </sheetPr>
  <dimension ref="A1:G18"/>
  <sheetViews>
    <sheetView showGridLines="0" showWhiteSpace="0" zoomScaleNormal="100" workbookViewId="0">
      <selection activeCell="G18" sqref="G18"/>
    </sheetView>
  </sheetViews>
  <sheetFormatPr defaultColWidth="38.109375" defaultRowHeight="13.8" x14ac:dyDescent="0.25"/>
  <cols>
    <col min="1" max="1" width="5.6640625" style="1" customWidth="1"/>
    <col min="2" max="2" width="8.88671875" style="1" customWidth="1"/>
    <col min="3" max="3" width="30.33203125" style="4" bestFit="1" customWidth="1"/>
    <col min="4" max="4" width="12.77734375" style="4" customWidth="1"/>
    <col min="5" max="5" width="11.33203125" style="1" customWidth="1"/>
    <col min="6" max="6" width="13.88671875" style="1" customWidth="1"/>
    <col min="7" max="7" width="9.109375" style="1" bestFit="1" customWidth="1"/>
    <col min="8" max="16384" width="38.109375" style="1"/>
  </cols>
  <sheetData>
    <row r="1" spans="1:7" x14ac:dyDescent="0.25">
      <c r="A1" s="6"/>
      <c r="B1" s="4"/>
      <c r="D1" s="9" t="s">
        <v>7</v>
      </c>
      <c r="E1" s="9" t="s">
        <v>8</v>
      </c>
      <c r="F1" s="9" t="s">
        <v>9</v>
      </c>
      <c r="G1" s="10" t="s">
        <v>10</v>
      </c>
    </row>
    <row r="2" spans="1:7" ht="19.2" customHeight="1" x14ac:dyDescent="0.25">
      <c r="A2" s="6"/>
      <c r="B2" s="4"/>
      <c r="D2" s="9" t="s">
        <v>24</v>
      </c>
      <c r="E2" s="9" t="s">
        <v>37</v>
      </c>
      <c r="F2" s="9" t="s">
        <v>25</v>
      </c>
      <c r="G2" s="10"/>
    </row>
    <row r="3" spans="1:7" x14ac:dyDescent="0.25">
      <c r="A3" s="16">
        <v>1</v>
      </c>
      <c r="B3" s="15" t="s">
        <v>2</v>
      </c>
      <c r="C3" s="20" t="s">
        <v>27</v>
      </c>
      <c r="D3" s="17">
        <v>15</v>
      </c>
      <c r="E3" s="17"/>
      <c r="F3" s="17"/>
      <c r="G3" s="18">
        <f t="shared" ref="G3:G14" si="0">SUM(D3:F3)</f>
        <v>15</v>
      </c>
    </row>
    <row r="4" spans="1:7" x14ac:dyDescent="0.25">
      <c r="A4" s="16">
        <v>2</v>
      </c>
      <c r="B4" s="15" t="s">
        <v>55</v>
      </c>
      <c r="C4" s="20" t="s">
        <v>56</v>
      </c>
      <c r="D4" s="17">
        <v>13</v>
      </c>
      <c r="E4" s="17"/>
      <c r="F4" s="17"/>
      <c r="G4" s="18">
        <f t="shared" si="0"/>
        <v>13</v>
      </c>
    </row>
    <row r="5" spans="1:7" x14ac:dyDescent="0.25">
      <c r="A5" s="16">
        <v>3</v>
      </c>
      <c r="B5" s="15" t="s">
        <v>2</v>
      </c>
      <c r="C5" s="20" t="s">
        <v>26</v>
      </c>
      <c r="D5" s="17">
        <v>11</v>
      </c>
      <c r="E5" s="17"/>
      <c r="F5" s="17"/>
      <c r="G5" s="18">
        <f t="shared" si="0"/>
        <v>11</v>
      </c>
    </row>
    <row r="6" spans="1:7" x14ac:dyDescent="0.25">
      <c r="A6" s="8">
        <v>4</v>
      </c>
      <c r="B6" s="2" t="s">
        <v>4</v>
      </c>
      <c r="C6" s="2" t="s">
        <v>57</v>
      </c>
      <c r="D6" s="5">
        <v>9</v>
      </c>
      <c r="E6" s="5"/>
      <c r="F6" s="5"/>
      <c r="G6" s="7">
        <f t="shared" si="0"/>
        <v>9</v>
      </c>
    </row>
    <row r="7" spans="1:7" x14ac:dyDescent="0.25">
      <c r="A7" s="8">
        <v>5</v>
      </c>
      <c r="B7" s="2" t="s">
        <v>5</v>
      </c>
      <c r="C7" s="2" t="s">
        <v>28</v>
      </c>
      <c r="D7" s="5">
        <v>8</v>
      </c>
      <c r="E7" s="5"/>
      <c r="F7" s="5"/>
      <c r="G7" s="7">
        <f t="shared" si="0"/>
        <v>8</v>
      </c>
    </row>
    <row r="8" spans="1:7" x14ac:dyDescent="0.25">
      <c r="A8" s="8">
        <v>6</v>
      </c>
      <c r="B8" s="2" t="s">
        <v>5</v>
      </c>
      <c r="C8" s="3" t="s">
        <v>19</v>
      </c>
      <c r="D8" s="5">
        <v>7</v>
      </c>
      <c r="E8" s="5"/>
      <c r="F8" s="5"/>
      <c r="G8" s="7">
        <f t="shared" si="0"/>
        <v>7</v>
      </c>
    </row>
    <row r="9" spans="1:7" x14ac:dyDescent="0.25">
      <c r="A9" s="8">
        <v>7</v>
      </c>
      <c r="B9" s="2" t="s">
        <v>5</v>
      </c>
      <c r="C9" s="2" t="s">
        <v>29</v>
      </c>
      <c r="D9" s="5">
        <v>6</v>
      </c>
      <c r="E9" s="5"/>
      <c r="F9" s="5"/>
      <c r="G9" s="7">
        <f t="shared" si="0"/>
        <v>6</v>
      </c>
    </row>
    <row r="10" spans="1:7" x14ac:dyDescent="0.25">
      <c r="A10" s="8">
        <v>8</v>
      </c>
      <c r="B10" s="2" t="s">
        <v>5</v>
      </c>
      <c r="C10" s="12" t="s">
        <v>58</v>
      </c>
      <c r="D10" s="5">
        <v>5</v>
      </c>
      <c r="E10" s="5"/>
      <c r="F10" s="5"/>
      <c r="G10" s="7">
        <f t="shared" si="0"/>
        <v>5</v>
      </c>
    </row>
    <row r="11" spans="1:7" x14ac:dyDescent="0.25">
      <c r="A11" s="8">
        <v>9</v>
      </c>
      <c r="B11" s="2" t="s">
        <v>5</v>
      </c>
      <c r="C11" s="2" t="s">
        <v>59</v>
      </c>
      <c r="D11" s="5">
        <v>4</v>
      </c>
      <c r="E11" s="5"/>
      <c r="F11" s="5"/>
      <c r="G11" s="7">
        <f t="shared" si="0"/>
        <v>4</v>
      </c>
    </row>
    <row r="12" spans="1:7" x14ac:dyDescent="0.25">
      <c r="A12" s="8">
        <v>10</v>
      </c>
      <c r="B12" s="2" t="s">
        <v>5</v>
      </c>
      <c r="C12" s="2" t="s">
        <v>60</v>
      </c>
      <c r="D12" s="5">
        <v>3</v>
      </c>
      <c r="E12" s="5"/>
      <c r="F12" s="5"/>
      <c r="G12" s="7">
        <f t="shared" si="0"/>
        <v>3</v>
      </c>
    </row>
    <row r="13" spans="1:7" x14ac:dyDescent="0.25">
      <c r="A13" s="8">
        <v>11</v>
      </c>
      <c r="B13" s="2" t="s">
        <v>5</v>
      </c>
      <c r="C13" s="3" t="s">
        <v>61</v>
      </c>
      <c r="D13" s="5">
        <v>2</v>
      </c>
      <c r="E13" s="5"/>
      <c r="F13" s="5"/>
      <c r="G13" s="7">
        <f t="shared" si="0"/>
        <v>2</v>
      </c>
    </row>
    <row r="14" spans="1:7" x14ac:dyDescent="0.25">
      <c r="A14" s="8">
        <v>12</v>
      </c>
      <c r="B14" s="2" t="s">
        <v>30</v>
      </c>
      <c r="C14" s="3" t="s">
        <v>62</v>
      </c>
      <c r="D14" s="5">
        <v>1</v>
      </c>
      <c r="E14" s="5"/>
      <c r="F14" s="5"/>
      <c r="G14" s="7">
        <f t="shared" si="0"/>
        <v>1</v>
      </c>
    </row>
    <row r="16" spans="1:7" x14ac:dyDescent="0.25">
      <c r="C16" s="23" t="s">
        <v>36</v>
      </c>
      <c r="D16" s="24"/>
      <c r="E16" s="25"/>
    </row>
    <row r="17" spans="3:5" x14ac:dyDescent="0.25">
      <c r="C17" s="26" t="s">
        <v>54</v>
      </c>
      <c r="D17" s="27"/>
      <c r="E17" s="28"/>
    </row>
    <row r="18" spans="3:5" x14ac:dyDescent="0.25">
      <c r="C18" s="29" t="s">
        <v>48</v>
      </c>
      <c r="D18" s="30"/>
      <c r="E18" s="31"/>
    </row>
  </sheetData>
  <sortState xmlns:xlrd2="http://schemas.microsoft.com/office/spreadsheetml/2017/richdata2" ref="A3:G14">
    <sortCondition descending="1" ref="G3:G14"/>
    <sortCondition ref="A3:A14"/>
  </sortState>
  <conditionalFormatting sqref="C15 C1:C2 C19:C65529">
    <cfRule type="duplicateValues" dxfId="12" priority="8" stopIfTrue="1"/>
  </conditionalFormatting>
  <conditionalFormatting sqref="C16:C17">
    <cfRule type="duplicateValues" dxfId="11" priority="1" stopIfTrue="1"/>
  </conditionalFormatting>
  <conditionalFormatting sqref="C3:C14">
    <cfRule type="duplicateValues" dxfId="10" priority="30" stopIfTrue="1"/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F19B8-1BC7-4593-B296-B40F11BD3148}">
  <sheetPr>
    <tabColor rgb="FF00B050"/>
  </sheetPr>
  <dimension ref="A1:G15"/>
  <sheetViews>
    <sheetView showGridLines="0" showWhiteSpace="0" zoomScaleNormal="100" workbookViewId="0">
      <selection activeCell="B15" sqref="B15"/>
    </sheetView>
  </sheetViews>
  <sheetFormatPr defaultColWidth="38.109375" defaultRowHeight="13.8" x14ac:dyDescent="0.25"/>
  <cols>
    <col min="1" max="1" width="5.6640625" style="1" customWidth="1"/>
    <col min="2" max="2" width="8.88671875" style="1" customWidth="1"/>
    <col min="3" max="3" width="30.33203125" style="4" bestFit="1" customWidth="1"/>
    <col min="4" max="4" width="12.77734375" style="4" customWidth="1"/>
    <col min="5" max="5" width="11.33203125" style="1" customWidth="1"/>
    <col min="6" max="6" width="13.88671875" style="1" customWidth="1"/>
    <col min="7" max="7" width="9.109375" style="1" bestFit="1" customWidth="1"/>
    <col min="8" max="16384" width="38.109375" style="1"/>
  </cols>
  <sheetData>
    <row r="1" spans="1:7" x14ac:dyDescent="0.25">
      <c r="A1" s="6"/>
      <c r="B1" s="4"/>
      <c r="D1" s="9" t="s">
        <v>7</v>
      </c>
      <c r="E1" s="9" t="s">
        <v>8</v>
      </c>
      <c r="F1" s="9" t="s">
        <v>9</v>
      </c>
      <c r="G1" s="10" t="s">
        <v>10</v>
      </c>
    </row>
    <row r="2" spans="1:7" ht="19.2" customHeight="1" x14ac:dyDescent="0.25">
      <c r="A2" s="6"/>
      <c r="B2" s="4"/>
      <c r="D2" s="9" t="s">
        <v>24</v>
      </c>
      <c r="E2" s="9" t="s">
        <v>37</v>
      </c>
      <c r="F2" s="9" t="s">
        <v>25</v>
      </c>
      <c r="G2" s="10"/>
    </row>
    <row r="3" spans="1:7" x14ac:dyDescent="0.25">
      <c r="A3" s="16">
        <v>1</v>
      </c>
      <c r="B3" s="15" t="s">
        <v>2</v>
      </c>
      <c r="C3" s="15" t="s">
        <v>32</v>
      </c>
      <c r="D3" s="17">
        <v>15</v>
      </c>
      <c r="E3" s="17"/>
      <c r="F3" s="17"/>
      <c r="G3" s="18">
        <f t="shared" ref="G3:G10" si="0">SUM(D3:F3)</f>
        <v>15</v>
      </c>
    </row>
    <row r="4" spans="1:7" x14ac:dyDescent="0.25">
      <c r="A4" s="16">
        <v>2</v>
      </c>
      <c r="B4" s="15" t="s">
        <v>0</v>
      </c>
      <c r="C4" s="15" t="s">
        <v>12</v>
      </c>
      <c r="D4" s="17">
        <v>13</v>
      </c>
      <c r="E4" s="17"/>
      <c r="F4" s="17"/>
      <c r="G4" s="18">
        <f t="shared" si="0"/>
        <v>13</v>
      </c>
    </row>
    <row r="5" spans="1:7" x14ac:dyDescent="0.25">
      <c r="A5" s="16">
        <v>3</v>
      </c>
      <c r="B5" s="15" t="s">
        <v>11</v>
      </c>
      <c r="C5" s="15" t="s">
        <v>31</v>
      </c>
      <c r="D5" s="17">
        <v>11</v>
      </c>
      <c r="E5" s="17"/>
      <c r="F5" s="17"/>
      <c r="G5" s="18">
        <f t="shared" si="0"/>
        <v>11</v>
      </c>
    </row>
    <row r="6" spans="1:7" x14ac:dyDescent="0.25">
      <c r="A6" s="8">
        <v>4</v>
      </c>
      <c r="B6" s="2" t="s">
        <v>4</v>
      </c>
      <c r="C6" s="2" t="s">
        <v>13</v>
      </c>
      <c r="D6" s="5">
        <v>9</v>
      </c>
      <c r="E6" s="5"/>
      <c r="F6" s="5"/>
      <c r="G6" s="7">
        <f t="shared" si="0"/>
        <v>9</v>
      </c>
    </row>
    <row r="7" spans="1:7" x14ac:dyDescent="0.25">
      <c r="A7" s="8">
        <v>5</v>
      </c>
      <c r="B7" s="2" t="s">
        <v>0</v>
      </c>
      <c r="C7" s="2" t="s">
        <v>16</v>
      </c>
      <c r="D7" s="5">
        <v>8</v>
      </c>
      <c r="E7" s="5"/>
      <c r="F7" s="5"/>
      <c r="G7" s="7">
        <f t="shared" si="0"/>
        <v>8</v>
      </c>
    </row>
    <row r="8" spans="1:7" x14ac:dyDescent="0.25">
      <c r="A8" s="8">
        <v>6</v>
      </c>
      <c r="B8" s="2" t="s">
        <v>21</v>
      </c>
      <c r="C8" s="2" t="s">
        <v>33</v>
      </c>
      <c r="D8" s="5">
        <v>7</v>
      </c>
      <c r="E8" s="5"/>
      <c r="F8" s="5"/>
      <c r="G8" s="7">
        <f t="shared" si="0"/>
        <v>7</v>
      </c>
    </row>
    <row r="9" spans="1:7" x14ac:dyDescent="0.25">
      <c r="A9" s="8">
        <v>7</v>
      </c>
      <c r="B9" s="2" t="s">
        <v>30</v>
      </c>
      <c r="C9" s="2" t="s">
        <v>63</v>
      </c>
      <c r="D9" s="5">
        <v>6</v>
      </c>
      <c r="E9" s="5"/>
      <c r="F9" s="5"/>
      <c r="G9" s="7">
        <f t="shared" si="0"/>
        <v>6</v>
      </c>
    </row>
    <row r="10" spans="1:7" x14ac:dyDescent="0.25">
      <c r="A10" s="8">
        <v>8</v>
      </c>
      <c r="B10" s="11" t="s">
        <v>4</v>
      </c>
      <c r="C10" s="13" t="s">
        <v>14</v>
      </c>
      <c r="D10" s="5">
        <v>5</v>
      </c>
      <c r="E10" s="5"/>
      <c r="F10" s="5"/>
      <c r="G10" s="7">
        <f t="shared" si="0"/>
        <v>5</v>
      </c>
    </row>
    <row r="13" spans="1:7" x14ac:dyDescent="0.25">
      <c r="C13" s="23" t="s">
        <v>36</v>
      </c>
      <c r="D13" s="24"/>
      <c r="E13" s="25"/>
    </row>
    <row r="14" spans="1:7" x14ac:dyDescent="0.25">
      <c r="C14" s="26" t="s">
        <v>54</v>
      </c>
      <c r="D14" s="27"/>
      <c r="E14" s="28"/>
    </row>
    <row r="15" spans="1:7" x14ac:dyDescent="0.25">
      <c r="C15" s="29" t="s">
        <v>48</v>
      </c>
      <c r="D15" s="30"/>
      <c r="E15" s="31"/>
    </row>
  </sheetData>
  <sortState xmlns:xlrd2="http://schemas.microsoft.com/office/spreadsheetml/2017/richdata2" ref="A3:G10">
    <sortCondition descending="1" ref="G3:G10"/>
    <sortCondition ref="C3:C10"/>
  </sortState>
  <conditionalFormatting sqref="C11:C12 C1:C2 C16:C65529">
    <cfRule type="duplicateValues" dxfId="9" priority="15" stopIfTrue="1"/>
  </conditionalFormatting>
  <conditionalFormatting sqref="C13:C14">
    <cfRule type="duplicateValues" dxfId="8" priority="1" stopIfTrue="1"/>
  </conditionalFormatting>
  <conditionalFormatting sqref="C3:C10">
    <cfRule type="duplicateValues" dxfId="7" priority="34" stopIfTrue="1"/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20378-5A48-42E0-B566-8B1C738B05CB}">
  <sheetPr>
    <tabColor rgb="FF00B050"/>
  </sheetPr>
  <dimension ref="A1:G15"/>
  <sheetViews>
    <sheetView showGridLines="0" showWhiteSpace="0" zoomScaleNormal="100" workbookViewId="0">
      <selection activeCell="B16" sqref="B16"/>
    </sheetView>
  </sheetViews>
  <sheetFormatPr defaultColWidth="38.109375" defaultRowHeight="13.8" x14ac:dyDescent="0.25"/>
  <cols>
    <col min="1" max="1" width="5.6640625" style="1" customWidth="1"/>
    <col min="2" max="2" width="8.88671875" style="1" customWidth="1"/>
    <col min="3" max="3" width="30.33203125" style="4" bestFit="1" customWidth="1"/>
    <col min="4" max="4" width="12.77734375" style="4" customWidth="1"/>
    <col min="5" max="5" width="11.33203125" style="1" customWidth="1"/>
    <col min="6" max="6" width="13.88671875" style="1" customWidth="1"/>
    <col min="7" max="7" width="9.109375" style="1" bestFit="1" customWidth="1"/>
    <col min="8" max="16384" width="38.109375" style="1"/>
  </cols>
  <sheetData>
    <row r="1" spans="1:7" x14ac:dyDescent="0.25">
      <c r="A1" s="6"/>
      <c r="B1" s="4"/>
      <c r="D1" s="9" t="s">
        <v>7</v>
      </c>
      <c r="E1" s="9" t="s">
        <v>8</v>
      </c>
      <c r="F1" s="9" t="s">
        <v>9</v>
      </c>
      <c r="G1" s="10" t="s">
        <v>10</v>
      </c>
    </row>
    <row r="2" spans="1:7" x14ac:dyDescent="0.25">
      <c r="A2" s="6"/>
      <c r="B2" s="4"/>
      <c r="D2" s="9" t="s">
        <v>24</v>
      </c>
      <c r="E2" s="9" t="s">
        <v>37</v>
      </c>
      <c r="F2" s="9" t="s">
        <v>25</v>
      </c>
      <c r="G2" s="10"/>
    </row>
    <row r="3" spans="1:7" x14ac:dyDescent="0.25">
      <c r="A3" s="16">
        <v>1</v>
      </c>
      <c r="B3" s="15" t="s">
        <v>2</v>
      </c>
      <c r="C3" s="15" t="s">
        <v>34</v>
      </c>
      <c r="D3" s="17">
        <v>15</v>
      </c>
      <c r="E3" s="17"/>
      <c r="F3" s="17"/>
      <c r="G3" s="18">
        <f t="shared" ref="G3:G10" si="0">SUM(D3:F3)</f>
        <v>15</v>
      </c>
    </row>
    <row r="4" spans="1:7" x14ac:dyDescent="0.25">
      <c r="A4" s="16">
        <v>2</v>
      </c>
      <c r="B4" s="15" t="s">
        <v>1</v>
      </c>
      <c r="C4" s="15" t="s">
        <v>64</v>
      </c>
      <c r="D4" s="17">
        <v>13</v>
      </c>
      <c r="E4" s="17"/>
      <c r="F4" s="17"/>
      <c r="G4" s="18">
        <f t="shared" si="0"/>
        <v>13</v>
      </c>
    </row>
    <row r="5" spans="1:7" x14ac:dyDescent="0.25">
      <c r="A5" s="16">
        <v>3</v>
      </c>
      <c r="B5" s="15" t="s">
        <v>55</v>
      </c>
      <c r="C5" s="15" t="s">
        <v>65</v>
      </c>
      <c r="D5" s="17">
        <v>11</v>
      </c>
      <c r="E5" s="17"/>
      <c r="F5" s="17"/>
      <c r="G5" s="18">
        <f t="shared" si="0"/>
        <v>11</v>
      </c>
    </row>
    <row r="6" spans="1:7" x14ac:dyDescent="0.25">
      <c r="A6" s="8">
        <v>4</v>
      </c>
      <c r="B6" s="2" t="s">
        <v>4</v>
      </c>
      <c r="C6" s="2" t="s">
        <v>66</v>
      </c>
      <c r="D6" s="5">
        <v>9</v>
      </c>
      <c r="E6" s="5"/>
      <c r="F6" s="5"/>
      <c r="G6" s="7">
        <f t="shared" si="0"/>
        <v>9</v>
      </c>
    </row>
    <row r="7" spans="1:7" x14ac:dyDescent="0.25">
      <c r="A7" s="8">
        <v>5</v>
      </c>
      <c r="B7" s="2" t="s">
        <v>22</v>
      </c>
      <c r="C7" s="2" t="s">
        <v>35</v>
      </c>
      <c r="D7" s="5">
        <v>8</v>
      </c>
      <c r="E7" s="5"/>
      <c r="F7" s="5"/>
      <c r="G7" s="7">
        <f t="shared" si="0"/>
        <v>8</v>
      </c>
    </row>
    <row r="8" spans="1:7" x14ac:dyDescent="0.25">
      <c r="A8" s="8">
        <v>6</v>
      </c>
      <c r="B8" s="32" t="s">
        <v>11</v>
      </c>
      <c r="C8" s="32" t="s">
        <v>17</v>
      </c>
      <c r="D8" s="5">
        <v>7</v>
      </c>
      <c r="E8" s="5"/>
      <c r="F8" s="5"/>
      <c r="G8" s="7">
        <f t="shared" si="0"/>
        <v>7</v>
      </c>
    </row>
    <row r="9" spans="1:7" x14ac:dyDescent="0.25">
      <c r="A9" s="8">
        <v>7</v>
      </c>
      <c r="B9" s="2" t="s">
        <v>11</v>
      </c>
      <c r="C9" s="2" t="s">
        <v>23</v>
      </c>
      <c r="D9" s="5">
        <v>6</v>
      </c>
      <c r="E9" s="5"/>
      <c r="F9" s="5"/>
      <c r="G9" s="7">
        <f t="shared" si="0"/>
        <v>6</v>
      </c>
    </row>
    <row r="10" spans="1:7" x14ac:dyDescent="0.25">
      <c r="A10" s="8">
        <v>8</v>
      </c>
      <c r="B10" s="2" t="s">
        <v>5</v>
      </c>
      <c r="C10" s="2" t="s">
        <v>67</v>
      </c>
      <c r="D10" s="5">
        <v>5</v>
      </c>
      <c r="E10" s="5"/>
      <c r="F10" s="5"/>
      <c r="G10" s="7">
        <f t="shared" si="0"/>
        <v>5</v>
      </c>
    </row>
    <row r="13" spans="1:7" x14ac:dyDescent="0.25">
      <c r="C13" s="23" t="s">
        <v>36</v>
      </c>
      <c r="D13" s="24"/>
      <c r="E13" s="25"/>
    </row>
    <row r="14" spans="1:7" x14ac:dyDescent="0.25">
      <c r="C14" s="26" t="s">
        <v>54</v>
      </c>
      <c r="D14" s="27"/>
      <c r="E14" s="28"/>
    </row>
    <row r="15" spans="1:7" x14ac:dyDescent="0.25">
      <c r="C15" s="29" t="s">
        <v>48</v>
      </c>
      <c r="D15" s="30"/>
      <c r="E15" s="31"/>
    </row>
  </sheetData>
  <sortState xmlns:xlrd2="http://schemas.microsoft.com/office/spreadsheetml/2017/richdata2" ref="A3:G10">
    <sortCondition descending="1" ref="G3:G10"/>
    <sortCondition ref="A3:A10"/>
  </sortState>
  <conditionalFormatting sqref="C10">
    <cfRule type="duplicateValues" dxfId="6" priority="3" stopIfTrue="1"/>
  </conditionalFormatting>
  <conditionalFormatting sqref="C11:C12 C1:C2 C16:C65526">
    <cfRule type="duplicateValues" dxfId="5" priority="5" stopIfTrue="1"/>
  </conditionalFormatting>
  <conditionalFormatting sqref="C13:C14">
    <cfRule type="duplicateValues" dxfId="4" priority="1" stopIfTrue="1"/>
  </conditionalFormatting>
  <conditionalFormatting sqref="C3:C9">
    <cfRule type="duplicateValues" dxfId="3" priority="35" stopIfTrue="1"/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A1053-B333-4DDB-A70F-CB7CCA93899A}">
  <sheetPr>
    <tabColor rgb="FF00B050"/>
  </sheetPr>
  <dimension ref="A1:G8"/>
  <sheetViews>
    <sheetView showGridLines="0" showWhiteSpace="0" zoomScaleNormal="100" workbookViewId="0">
      <selection activeCell="F6" sqref="F6"/>
    </sheetView>
  </sheetViews>
  <sheetFormatPr defaultColWidth="38.109375" defaultRowHeight="13.8" x14ac:dyDescent="0.25"/>
  <cols>
    <col min="1" max="1" width="5.6640625" style="1" customWidth="1"/>
    <col min="2" max="2" width="8.88671875" style="1" customWidth="1"/>
    <col min="3" max="3" width="30.33203125" style="4" bestFit="1" customWidth="1"/>
    <col min="4" max="4" width="12.77734375" style="4" customWidth="1"/>
    <col min="5" max="5" width="11.33203125" style="1" customWidth="1"/>
    <col min="6" max="6" width="13.88671875" style="1" customWidth="1"/>
    <col min="7" max="7" width="9.109375" style="1" bestFit="1" customWidth="1"/>
    <col min="8" max="16384" width="38.109375" style="1"/>
  </cols>
  <sheetData>
    <row r="1" spans="1:7" x14ac:dyDescent="0.25">
      <c r="A1" s="6"/>
      <c r="B1" s="4"/>
      <c r="D1" s="9" t="s">
        <v>7</v>
      </c>
      <c r="E1" s="9" t="s">
        <v>8</v>
      </c>
      <c r="F1" s="9" t="s">
        <v>9</v>
      </c>
      <c r="G1" s="10" t="s">
        <v>10</v>
      </c>
    </row>
    <row r="2" spans="1:7" x14ac:dyDescent="0.25">
      <c r="A2" s="6"/>
      <c r="B2" s="4"/>
      <c r="D2" s="9" t="s">
        <v>24</v>
      </c>
      <c r="E2" s="9" t="s">
        <v>37</v>
      </c>
      <c r="F2" s="9" t="s">
        <v>25</v>
      </c>
      <c r="G2" s="10"/>
    </row>
    <row r="3" spans="1:7" x14ac:dyDescent="0.25">
      <c r="A3" s="16">
        <v>1</v>
      </c>
      <c r="B3" s="15" t="s">
        <v>6</v>
      </c>
      <c r="C3" s="15" t="s">
        <v>68</v>
      </c>
      <c r="D3" s="17">
        <v>15</v>
      </c>
      <c r="E3" s="17"/>
      <c r="F3" s="17"/>
      <c r="G3" s="18">
        <f t="shared" ref="G3:G4" si="0">SUM(D3:F3)</f>
        <v>15</v>
      </c>
    </row>
    <row r="4" spans="1:7" x14ac:dyDescent="0.25">
      <c r="A4" s="16">
        <v>2</v>
      </c>
      <c r="B4" s="15" t="s">
        <v>3</v>
      </c>
      <c r="C4" s="15" t="s">
        <v>69</v>
      </c>
      <c r="D4" s="17">
        <v>13</v>
      </c>
      <c r="E4" s="17"/>
      <c r="F4" s="17"/>
      <c r="G4" s="18">
        <f t="shared" si="0"/>
        <v>13</v>
      </c>
    </row>
    <row r="6" spans="1:7" x14ac:dyDescent="0.25">
      <c r="C6" s="23" t="s">
        <v>36</v>
      </c>
      <c r="D6" s="24"/>
      <c r="E6" s="25"/>
    </row>
    <row r="7" spans="1:7" x14ac:dyDescent="0.25">
      <c r="C7" s="26" t="s">
        <v>54</v>
      </c>
      <c r="D7" s="27"/>
      <c r="E7" s="28"/>
    </row>
    <row r="8" spans="1:7" x14ac:dyDescent="0.25">
      <c r="C8" s="29" t="s">
        <v>48</v>
      </c>
      <c r="D8" s="30"/>
      <c r="E8" s="31"/>
    </row>
  </sheetData>
  <sortState xmlns:xlrd2="http://schemas.microsoft.com/office/spreadsheetml/2017/richdata2" ref="A3:G4">
    <sortCondition descending="1" ref="G3:G4"/>
    <sortCondition ref="C3:C4"/>
  </sortState>
  <conditionalFormatting sqref="C5 C1:C2 C9:C65525">
    <cfRule type="duplicateValues" dxfId="2" priority="4" stopIfTrue="1"/>
  </conditionalFormatting>
  <conditionalFormatting sqref="C6:C7">
    <cfRule type="duplicateValues" dxfId="1" priority="1" stopIfTrue="1"/>
  </conditionalFormatting>
  <conditionalFormatting sqref="C3:C4">
    <cfRule type="duplicateValues" dxfId="0" priority="36" stopIfTrue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DCI</vt:lpstr>
      <vt:lpstr>DKY</vt:lpstr>
      <vt:lpstr>JŘI</vt:lpstr>
      <vt:lpstr>JKY</vt:lpstr>
      <vt:lpstr>M</vt:lpstr>
      <vt:lpstr>Ž</vt:lpstr>
    </vt:vector>
  </TitlesOfParts>
  <Company>Komerční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rvondrak</dc:creator>
  <cp:lastModifiedBy>Tomáš Klíma</cp:lastModifiedBy>
  <cp:lastPrinted>2021-12-12T14:53:38Z</cp:lastPrinted>
  <dcterms:created xsi:type="dcterms:W3CDTF">2014-12-09T14:59:08Z</dcterms:created>
  <dcterms:modified xsi:type="dcterms:W3CDTF">2025-05-25T10:53:04Z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2022-12-12T11:49:20Z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85a30720-b8ea-4e11-842f-78d4401369be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